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ropbox\Gruppo Partito Democratico\Documenti Politici\Interrogazioni\Anno 2021\Finanziamento Fondo regionale del TPL\"/>
    </mc:Choice>
  </mc:AlternateContent>
  <xr:revisionPtr revIDLastSave="0" documentId="8_{991A9914-EAF2-2740-89CC-71777837637D}" xr6:coauthVersionLast="47" xr6:coauthVersionMax="47" xr10:uidLastSave="{00000000-0000-0000-0000-000000000000}"/>
  <bookViews>
    <workbookView xWindow="0" yWindow="0" windowWidth="23040" windowHeight="9060" xr2:uid="{E0F486D9-ED56-473E-9BDF-7A9AB985DC31}"/>
  </bookViews>
  <sheets>
    <sheet name="Taglio Fondo TPL - Conteggi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8" i="1"/>
  <c r="D4" i="1"/>
  <c r="D5" i="1"/>
  <c r="D6" i="1"/>
  <c r="D3" i="1"/>
  <c r="C12" i="1"/>
  <c r="B12" i="1"/>
  <c r="C7" i="1"/>
  <c r="B7" i="1"/>
  <c r="D12" i="1"/>
  <c r="D7" i="1"/>
</calcChain>
</file>

<file path=xl/sharedStrings.xml><?xml version="1.0" encoding="utf-8"?>
<sst xmlns="http://schemas.openxmlformats.org/spreadsheetml/2006/main" count="7" uniqueCount="6">
  <si>
    <t>Totale</t>
  </si>
  <si>
    <t>Differenza</t>
  </si>
  <si>
    <t>181512 - Fondo regione</t>
  </si>
  <si>
    <t>181510 - Fondo Stato</t>
  </si>
  <si>
    <t>Annualità</t>
  </si>
  <si>
    <t>Aggregato Capitolo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</si>
</sst>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2BBD-4C3E-46A4-B7A5-C750609410C8}">
  <dimension ref="A1:D26"/>
  <sheetViews>
    <sheetView showGridLines="0" tabSelected="1" workbookViewId="0">
      <selection activeCell="D12" sqref="A1:D12"/>
    </sheetView>
  </sheetViews>
  <sheetFormatPr defaultColWidth="8.875" defaultRowHeight="15" x14ac:dyDescent="0.2"/>
  <cols>
    <col min="1" max="1" width="16.41015625" style="1" customWidth="1"/>
    <col min="2" max="3" width="16.41015625" style="1" bestFit="1" customWidth="1"/>
    <col min="4" max="4" width="15.46875" style="1" bestFit="1" customWidth="1"/>
    <col min="5" max="16384" width="8.875" style="1"/>
  </cols>
  <sheetData>
    <row r="1" spans="1:4" x14ac:dyDescent="0.2">
      <c r="A1" s="14" t="s">
        <v>5</v>
      </c>
      <c r="B1" s="12" t="s">
        <v>4</v>
      </c>
      <c r="C1" s="13"/>
      <c r="D1" s="16" t="s">
        <v>1</v>
      </c>
    </row>
    <row r="2" spans="1:4" x14ac:dyDescent="0.2">
      <c r="A2" s="15"/>
      <c r="B2" s="5">
        <v>2020</v>
      </c>
      <c r="C2" s="5">
        <v>2021</v>
      </c>
      <c r="D2" s="17"/>
    </row>
    <row r="3" spans="1:4" x14ac:dyDescent="0.2">
      <c r="A3" s="9" t="s">
        <v>2</v>
      </c>
      <c r="B3" s="3">
        <v>7284197.0099999998</v>
      </c>
      <c r="C3" s="3">
        <v>4797465.59</v>
      </c>
      <c r="D3" s="4">
        <f>C3-B3</f>
        <v>-2486731.42</v>
      </c>
    </row>
    <row r="4" spans="1:4" x14ac:dyDescent="0.2">
      <c r="A4" s="10"/>
      <c r="B4" s="3">
        <v>488000</v>
      </c>
      <c r="C4" s="3"/>
      <c r="D4" s="4">
        <f t="shared" ref="D4:D7" si="0">C4-B4</f>
        <v>-488000</v>
      </c>
    </row>
    <row r="5" spans="1:4" x14ac:dyDescent="0.2">
      <c r="A5" s="10"/>
      <c r="B5" s="3">
        <v>7867470</v>
      </c>
      <c r="C5" s="3">
        <v>6409152.5899999999</v>
      </c>
      <c r="D5" s="4">
        <f t="shared" si="0"/>
        <v>-1458317.4100000001</v>
      </c>
    </row>
    <row r="6" spans="1:4" x14ac:dyDescent="0.2">
      <c r="A6" s="11"/>
      <c r="B6" s="3">
        <v>33045893.280000001</v>
      </c>
      <c r="C6" s="3">
        <v>30402221.559999999</v>
      </c>
      <c r="D6" s="4">
        <f t="shared" si="0"/>
        <v>-2643671.7200000025</v>
      </c>
    </row>
    <row r="7" spans="1:4" x14ac:dyDescent="0.2">
      <c r="A7" s="6" t="s">
        <v>0</v>
      </c>
      <c r="B7" s="7">
        <f>SUM(B3:B6)</f>
        <v>48685560.289999999</v>
      </c>
      <c r="C7" s="7">
        <f>SUM(C3:C6)</f>
        <v>41608839.739999995</v>
      </c>
      <c r="D7" s="8">
        <f t="shared" si="0"/>
        <v>-7076720.5500000045</v>
      </c>
    </row>
    <row r="8" spans="1:4" x14ac:dyDescent="0.2">
      <c r="A8" s="9" t="s">
        <v>3</v>
      </c>
      <c r="B8" s="3">
        <v>6152285.1699999999</v>
      </c>
      <c r="C8" s="3">
        <v>5678554.3899999997</v>
      </c>
      <c r="D8" s="4">
        <f>SUM(C8-B8)</f>
        <v>-473730.78000000026</v>
      </c>
    </row>
    <row r="9" spans="1:4" x14ac:dyDescent="0.2">
      <c r="A9" s="10"/>
      <c r="B9" s="3">
        <v>1300000</v>
      </c>
      <c r="C9" s="3">
        <v>1300000</v>
      </c>
      <c r="D9" s="4">
        <f t="shared" ref="D9:D12" si="1">SUM(C9-B9)</f>
        <v>0</v>
      </c>
    </row>
    <row r="10" spans="1:4" x14ac:dyDescent="0.2">
      <c r="A10" s="10"/>
      <c r="B10" s="3">
        <v>16079117.5</v>
      </c>
      <c r="C10" s="3">
        <v>16079117.5</v>
      </c>
      <c r="D10" s="4">
        <f t="shared" si="1"/>
        <v>0</v>
      </c>
    </row>
    <row r="11" spans="1:4" x14ac:dyDescent="0.2">
      <c r="A11" s="10"/>
      <c r="B11" s="3">
        <v>112965275.76000001</v>
      </c>
      <c r="C11" s="3">
        <v>112965275.76000001</v>
      </c>
      <c r="D11" s="4">
        <f t="shared" si="1"/>
        <v>0</v>
      </c>
    </row>
    <row r="12" spans="1:4" x14ac:dyDescent="0.2">
      <c r="A12" s="6" t="s">
        <v>0</v>
      </c>
      <c r="B12" s="7">
        <f>SUM(B8:B11)</f>
        <v>136496678.43000001</v>
      </c>
      <c r="C12" s="7">
        <f>SUM(C8:C11)</f>
        <v>136022947.65000001</v>
      </c>
      <c r="D12" s="8">
        <f t="shared" si="1"/>
        <v>-473730.78000000119</v>
      </c>
    </row>
    <row r="13" spans="1:4" x14ac:dyDescent="0.2">
      <c r="B13" s="2"/>
      <c r="C13" s="2"/>
    </row>
    <row r="14" spans="1:4" x14ac:dyDescent="0.2">
      <c r="B14" s="2"/>
      <c r="C14" s="2"/>
    </row>
    <row r="15" spans="1:4" x14ac:dyDescent="0.2">
      <c r="B15" s="2"/>
      <c r="C15" s="2"/>
    </row>
    <row r="16" spans="1:4" x14ac:dyDescent="0.2">
      <c r="B16" s="2"/>
      <c r="C16" s="2"/>
    </row>
    <row r="17" spans="2:3" x14ac:dyDescent="0.2">
      <c r="B17" s="2"/>
      <c r="C17" s="2"/>
    </row>
    <row r="18" spans="2:3" x14ac:dyDescent="0.2">
      <c r="B18" s="2"/>
      <c r="C18" s="2"/>
    </row>
    <row r="19" spans="2:3" x14ac:dyDescent="0.2">
      <c r="B19" s="2"/>
      <c r="C19" s="2"/>
    </row>
    <row r="20" spans="2:3" x14ac:dyDescent="0.2">
      <c r="B20" s="2"/>
      <c r="C20" s="2"/>
    </row>
    <row r="21" spans="2:3" x14ac:dyDescent="0.2">
      <c r="B21" s="2"/>
      <c r="C21" s="2"/>
    </row>
    <row r="22" spans="2:3" x14ac:dyDescent="0.2">
      <c r="B22" s="2"/>
      <c r="C22" s="2"/>
    </row>
    <row r="23" spans="2:3" x14ac:dyDescent="0.2">
      <c r="B23" s="2"/>
      <c r="C23" s="2"/>
    </row>
    <row r="24" spans="2:3" x14ac:dyDescent="0.2">
      <c r="B24" s="2"/>
      <c r="C24" s="2"/>
    </row>
    <row r="25" spans="2:3" x14ac:dyDescent="0.2">
      <c r="B25" s="2"/>
      <c r="C25" s="2"/>
    </row>
    <row r="26" spans="2:3" x14ac:dyDescent="0.2">
      <c r="B26" s="2"/>
      <c r="C26" s="2"/>
    </row>
  </sheetData>
  <mergeCells count="5">
    <mergeCell ref="A3:A6"/>
    <mergeCell ref="A8:A11"/>
    <mergeCell ref="B1:C1"/>
    <mergeCell ref="A1:A2"/>
    <mergeCell ref="D1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Taglio Fondo TPL - Conteggi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Di Nicola</dc:creator>
  <cp:lastModifiedBy>Marco Di Nicola</cp:lastModifiedBy>
  <dcterms:created xsi:type="dcterms:W3CDTF">2021-09-16T11:48:58Z</dcterms:created>
  <dcterms:modified xsi:type="dcterms:W3CDTF">2021-09-16T14:18:23Z</dcterms:modified>
</cp:coreProperties>
</file>