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 yWindow="672" windowWidth="13296" windowHeight="9600"/>
  </bookViews>
  <sheets>
    <sheet name="Griglia LEA 2013" sheetId="1" r:id="rId1"/>
    <sheet name="Foglio1" sheetId="2" r:id="rId2"/>
  </sheets>
  <externalReferences>
    <externalReference r:id="rId3"/>
  </externalReferences>
  <definedNames>
    <definedName name="_xlnm.Print_Area" localSheetId="0">'Griglia LEA 2013'!$A$1:$I$44</definedName>
  </definedNames>
  <calcPr calcId="145621"/>
</workbook>
</file>

<file path=xl/calcChain.xml><?xml version="1.0" encoding="utf-8"?>
<calcChain xmlns="http://schemas.openxmlformats.org/spreadsheetml/2006/main">
  <c r="H40" i="1" l="1"/>
</calcChain>
</file>

<file path=xl/sharedStrings.xml><?xml version="1.0" encoding="utf-8"?>
<sst xmlns="http://schemas.openxmlformats.org/spreadsheetml/2006/main" count="80" uniqueCount="72">
  <si>
    <t xml:space="preserve">N. </t>
  </si>
  <si>
    <t>Livello di assistenza</t>
  </si>
  <si>
    <t>Definizione</t>
  </si>
  <si>
    <t>Peso</t>
  </si>
  <si>
    <t>Punteggi di valutazione</t>
  </si>
  <si>
    <t>Valore normale 9</t>
  </si>
  <si>
    <t>Scostamento minimo 
6</t>
  </si>
  <si>
    <t>Prevenzione</t>
  </si>
  <si>
    <t>Proporzione di persone che ha effettuato test di screening di primo livello, in un programma organizzato, per cervice uterina, mammella, colon retto</t>
  </si>
  <si>
    <t>Costo pro-capite assistenza collettiva in ambiente di vita e di lavoro</t>
  </si>
  <si>
    <t>Prevenzione
salute nei luoghi di lavoro</t>
  </si>
  <si>
    <t xml:space="preserve">Distrettuale </t>
  </si>
  <si>
    <t>Distrettuale   disabili</t>
  </si>
  <si>
    <t>Distrettuale  malati terminali</t>
  </si>
  <si>
    <t>Posti letto attivi in hospice sul totale dei deceduti per tumore (per 100)</t>
  </si>
  <si>
    <t>Distrettuale farmaceutica</t>
  </si>
  <si>
    <t>Distrettuale   salute mentale</t>
  </si>
  <si>
    <t>Ospedaliera</t>
  </si>
  <si>
    <t>Percentuale di ricoveri con DRG chirurgico in regime ordinario sul totale dei ricoveri ordinari</t>
  </si>
  <si>
    <t>Emergenza</t>
  </si>
  <si>
    <t>Valutazione</t>
  </si>
  <si>
    <t>Intervallo</t>
  </si>
  <si>
    <t xml:space="preserve">Adempiente </t>
  </si>
  <si>
    <t>Adempiente con impegno su alcuni indicatori</t>
  </si>
  <si>
    <t xml:space="preserve">Numero prestazioni specialistiche ambulatoriali di risonanza magnetica per 100 residenti </t>
  </si>
  <si>
    <t xml:space="preserve">1.1 Copertura vaccinale nei bambini a 24 mesi per ciclo base (3 dosi) (polio, difterite, tetano, epatite B, pertosse, Hib) </t>
  </si>
  <si>
    <t>1.2 Copertura vaccinale nei bambini a 24 mesi per una dose di vaccino contro morbillo, parotite, rosolia (MPR)</t>
  </si>
  <si>
    <t>5.1 MALATTIE ANIMALI TRASMISSIBILI ALL'UOMO -  percentuale di allevamenti controllati per TBC bovina e trend della prevalenza</t>
  </si>
  <si>
    <t xml:space="preserve">10.1.1  Numero di posti equivalenti residenziali in strutture che erogano assistenza ai disabili ogni 1.000 residenti   </t>
  </si>
  <si>
    <t xml:space="preserve">10.1.2 Numero di posti equivalenti semiresidenziali in strutture che erogano assistenza ai disabili ogni 1.000 residenti   </t>
  </si>
  <si>
    <t xml:space="preserve">10.2.2 Numero di posti in strutture semiresidenziali che erogano assistenza ai disabili ogni 1.000 residenti   </t>
  </si>
  <si>
    <r>
      <t>Percentuale parti cesarei primari</t>
    </r>
    <r>
      <rPr>
        <b/>
        <u/>
        <sz val="9"/>
        <color theme="4" tint="-0.249977111117893"/>
        <rFont val="Times New Roman"/>
        <family val="1"/>
      </rPr>
      <t/>
    </r>
  </si>
  <si>
    <t>9.1 Numero di posti  equivalenti per assistenza agli anziani ≥ 65 anni in strutture residenziali per 1.000 anziani residenti</t>
  </si>
  <si>
    <t>9.2 Numero di posti per assistenza agli anziani  ≥ 65 anni in strutture residenziali per 1.000 anziani residenti</t>
  </si>
  <si>
    <t>Rapporto tra ricoveri attribuiti a DRG ad alto rischio di inappropriatezza (alleg. B Patto per la Salute 2010-2012) e ricoveri attribuiti a DRG non a rischio di inappropriatezza in regime ordinario</t>
  </si>
  <si>
    <t xml:space="preserve">Percentuale di pazienti (età 65+) con diagnosi principale di frattura del collo del femore operati entro 2 giornate in regime ordinario </t>
  </si>
  <si>
    <t>1.3 Copertura vaccinale per vaccinazione antinfluenzale nell’anziano (&gt;= 65 anni)</t>
  </si>
  <si>
    <t>Intervallo Allarme-Target dei mezzi di soccorso (minuti)</t>
  </si>
  <si>
    <t>15.1 Tasso di ospedalizzazione (ordinario e diurno) standardizzato per 1.000 residenti</t>
  </si>
  <si>
    <t>15.2 Tasso di ricovero diurno di tipo diagnostico per 1.000 residenti</t>
  </si>
  <si>
    <t>15.3 Tasso di accessi di tipo medico (standardizzato per età) per 1.000 residenti</t>
  </si>
  <si>
    <t xml:space="preserve">10.2.1 Numero di posti in strutture residenziali che erogano assistenza ai disabili ogni 1.000 residenti   </t>
  </si>
  <si>
    <t>Percentuale del consumo annuo (espresso in DDD – Dosi Definite Die) dei farmaci appartenenti al PHT</t>
  </si>
  <si>
    <t>Percentuale di unità locali controllate sul totale da controllare</t>
  </si>
  <si>
    <t>5.2 MALATTIE ANIMALI TRASMISSIBILI ALL'UOMO -  percentuale di allevamenti controllati per BRUCELLOSI ovicaprina, bovina e bufalina e, per le Regioni di cui all'OM 14/12/2006 e seguenti, il rispetto dei tempi di ricontrollo e dei tempi di refertazione degli esiti di laboratorio in almeno l'80% dei casi  nonchè riduzione della prevalenza in tutte le specie</t>
  </si>
  <si>
    <t>Numero assistiti presso i Dipartimenti di salute mentale  per 1.000 residenti</t>
  </si>
  <si>
    <t>Validità del dato
-1</t>
  </si>
  <si>
    <t>5.3 ANAGRAFI ANIMALI - Controlli delle popolazioni animali per la prevenzione della salute animale ed umana: percentuale di aziende ovicaprine controllate per anagrafe ovicaprina  rispetto al 3% previsto dal Regolamento CE 1505/06</t>
  </si>
  <si>
    <t xml:space="preserve">6.1 CONTAMINANTI NEGLI ALIMENTI  DI ORIGINE ANIMALE - attuazione del Piano Nazionale per la ricerca di Residui  (PNR) di farmaci, sostanze illecite e contaminanti nelle produzioni alimentari e dei loro residui negli alimenti di origine animale:  percentuale dei campioni analizzati su totale dei campioni programmati                                               </t>
  </si>
  <si>
    <t>6.3 CONTAMINANTI NEGLI ALIMENTI  DI ORIGINE VEGETALE - programma di ricerca di residui di fitosanitari degli alimenti vegetali (tabelle 1 e 2 del DM 23/12/1992); percentuale dei campioni previsti</t>
  </si>
  <si>
    <t>Somma ponderata di tassi specifici per alcune condizioni/patologie evitabili in ricovero ordinario: asma pediatrico, complicanze del diabete, scompenso cardiaco, infezioni delle vie urinarie, polmonite batterica nell'anziano, BPCO. (Indice pesato per fasce d'età)</t>
  </si>
  <si>
    <t>&gt; 160</t>
  </si>
  <si>
    <t xml:space="preserve">&gt;130 - 160 </t>
  </si>
  <si>
    <t xml:space="preserve">Critica </t>
  </si>
  <si>
    <t>&lt;  130</t>
  </si>
  <si>
    <t xml:space="preserve">Distrettuale specialistica </t>
  </si>
  <si>
    <t>Distrettuale domiciliare anziani</t>
  </si>
  <si>
    <t>Distrettuale residenziale anziani</t>
  </si>
  <si>
    <t xml:space="preserve">6.2  CONTROLLI SANITARI SVOLTI NEGLI ESERCIZI DI COMMERCIALIZZAZIONE E SOMMINISTRAZIONE DI ALIMENTI: somma dei valori delle percentuali di ispezioni a esercizi di somministrazione (pubblica e collettiva) e campionamento presso esercizi di commercializzazione e ristorazione (pubblica e collettiva) effettuati sul totale dei programmati, articoli 5 e 6 del DPR 14/07/95  </t>
  </si>
  <si>
    <t>PUNTEGGIO</t>
  </si>
  <si>
    <t>Scostamento 
non accettabile 0</t>
  </si>
  <si>
    <t>Scostamento rilevante 
ma in miglioramento 3</t>
  </si>
  <si>
    <t>tutte &gt;= 95%</t>
  </si>
  <si>
    <t>score = 4</t>
  </si>
  <si>
    <t>7,77</t>
  </si>
  <si>
    <t>106,15</t>
  </si>
  <si>
    <t>37,58%</t>
  </si>
  <si>
    <t>33,88%</t>
  </si>
  <si>
    <t xml:space="preserve">Percentuale di anziani ≥ 65 anni trattati in ADI                                  </t>
  </si>
  <si>
    <t>&gt;100% in 4 categorie ma pari a 8% nella restante categoria</t>
  </si>
  <si>
    <t>GRIGLIA LEA 2013 _Abruzzo_18.02.2015</t>
  </si>
  <si>
    <t>Relativamente alla griglia di valutazione dell’adempimento di mantenimento dell’erogazione dei LEA tramite indicatori (punto E.1), la regione Abruzzo con un punteggio pari a 152 (range -25 - 225) si colloca in una situazione “adempiente con impegno”. Si segnalano delle criticità per gli indicatori: 2 Proporzione di persone che ha effettuato test di screening di primo livello, in un programma organizzato, per cervice uterina, mammella, colon retto, (già rilevata nel 2012), 5.1  MALATTIE ANIMALI TRASMISSIBILI ALL'UOMO (già rilevata nel 2012), 5.2 MALATTIE ANIMALI TRASMISSIBILI ALL'UOMO (già rilevata nel 2012), 5.3  ANAGRAFI ANIMALI - Controlli delle popolazioni animali per la prevenzione della salute animale ed umana (già rilevata nel 2012), 9.2 Numero di posti per assistenza agli anziani  ≥ 65 anni in strutture residenziali per 1.000 anziani residenti e 12 Percentuale del consumo annuo (espresso in DDD – Dosi Definite Die) dei farmaci appartenenti al PHT. Considerando che la Regione è sottoposta al Piano di Rientro si rinvia agli obiettivi stabiliti dal Piano stesso.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</si>
</sst>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font>
    <font>
      <b/>
      <sz val="12"/>
      <name val="Arial"/>
      <family val="2"/>
    </font>
    <font>
      <sz val="10"/>
      <name val="Arial"/>
      <family val="2"/>
    </font>
    <font>
      <sz val="9"/>
      <name val="Times New Roman"/>
      <family val="1"/>
    </font>
    <font>
      <sz val="8"/>
      <name val="Arial"/>
      <family val="2"/>
    </font>
    <font>
      <b/>
      <sz val="10"/>
      <name val="Arial"/>
      <family val="2"/>
    </font>
    <font>
      <b/>
      <u/>
      <sz val="9"/>
      <color theme="4" tint="-0.249977111117893"/>
      <name val="Times New Roman"/>
      <family val="1"/>
    </font>
    <font>
      <sz val="10"/>
      <name val="Times New Roman"/>
      <family val="1"/>
    </font>
    <font>
      <sz val="10"/>
      <color theme="1"/>
      <name val="Times New Roman"/>
      <family val="1"/>
    </font>
    <font>
      <b/>
      <sz val="12"/>
      <name val="Times New Roman"/>
      <family val="1"/>
    </font>
    <font>
      <sz val="12"/>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0">
    <xf numFmtId="0" fontId="0" fillId="0" borderId="0" xfId="0"/>
    <xf numFmtId="0" fontId="3" fillId="0" borderId="0" xfId="0" applyFont="1" applyFill="1" applyBorder="1"/>
    <xf numFmtId="0" fontId="1" fillId="0" borderId="0" xfId="0" applyFont="1" applyFill="1"/>
    <xf numFmtId="0" fontId="2" fillId="0" borderId="0" xfId="0" applyFont="1" applyFill="1"/>
    <xf numFmtId="0" fontId="2" fillId="0" borderId="2" xfId="0" applyFont="1" applyFill="1" applyBorder="1"/>
    <xf numFmtId="0" fontId="2" fillId="0" borderId="0" xfId="0" applyFont="1" applyFill="1" applyBorder="1"/>
    <xf numFmtId="0" fontId="5" fillId="0" borderId="1" xfId="0" applyFont="1" applyFill="1" applyBorder="1"/>
    <xf numFmtId="0" fontId="5" fillId="0" borderId="1" xfId="0" applyFont="1" applyFill="1" applyBorder="1" applyAlignment="1">
      <alignment wrapText="1"/>
    </xf>
    <xf numFmtId="0" fontId="5" fillId="0" borderId="0" xfId="0" applyFont="1" applyFill="1" applyBorder="1"/>
    <xf numFmtId="0" fontId="5" fillId="0" borderId="0" xfId="0" applyFont="1" applyFill="1" applyBorder="1" applyAlignment="1">
      <alignment horizontal="center"/>
    </xf>
    <xf numFmtId="0" fontId="7" fillId="0" borderId="1" xfId="3" applyFont="1" applyFill="1" applyBorder="1" applyAlignment="1">
      <alignment horizontal="center" vertical="center"/>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7" fillId="0" borderId="1" xfId="6" applyFont="1" applyFill="1" applyBorder="1" applyAlignment="1">
      <alignment horizontal="center" vertical="center"/>
    </xf>
    <xf numFmtId="2" fontId="7" fillId="0" borderId="3" xfId="0" applyNumberFormat="1" applyFont="1" applyFill="1" applyBorder="1" applyAlignment="1">
      <alignment horizontal="center" vertical="center"/>
    </xf>
    <xf numFmtId="2" fontId="7" fillId="0" borderId="1" xfId="6" applyNumberFormat="1" applyFont="1" applyFill="1" applyBorder="1" applyAlignment="1">
      <alignment horizontal="center" vertical="center"/>
    </xf>
    <xf numFmtId="2" fontId="7" fillId="0" borderId="3" xfId="7" applyNumberFormat="1" applyFont="1" applyFill="1" applyBorder="1" applyAlignment="1">
      <alignment horizontal="center" vertical="center" wrapText="1"/>
    </xf>
    <xf numFmtId="0" fontId="7" fillId="0" borderId="1" xfId="7" applyFont="1" applyFill="1" applyBorder="1" applyAlignment="1">
      <alignment horizontal="center" vertical="center" wrapText="1"/>
    </xf>
    <xf numFmtId="16" fontId="7" fillId="0" borderId="1" xfId="7" applyNumberFormat="1" applyFont="1" applyFill="1" applyBorder="1" applyAlignment="1">
      <alignment horizontal="center" vertical="center" wrapText="1"/>
    </xf>
    <xf numFmtId="0" fontId="7" fillId="0" borderId="3" xfId="7" applyFont="1" applyFill="1" applyBorder="1" applyAlignment="1">
      <alignment horizontal="center" vertical="center" wrapText="1"/>
    </xf>
    <xf numFmtId="2" fontId="7" fillId="0" borderId="1" xfId="8" applyNumberFormat="1" applyFont="1" applyFill="1" applyBorder="1" applyAlignment="1">
      <alignment horizontal="center" vertical="center" wrapText="1"/>
    </xf>
    <xf numFmtId="0" fontId="7" fillId="0" borderId="1" xfId="8" applyFont="1" applyFill="1" applyBorder="1" applyAlignment="1">
      <alignment horizontal="center" vertical="center"/>
    </xf>
    <xf numFmtId="0" fontId="7" fillId="0" borderId="1" xfId="8" applyFont="1" applyFill="1" applyBorder="1" applyAlignment="1">
      <alignment horizontal="center" vertical="center" wrapText="1"/>
    </xf>
    <xf numFmtId="2" fontId="7" fillId="0" borderId="1" xfId="8" applyNumberFormat="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1" xfId="2"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xf numFmtId="0" fontId="5" fillId="0" borderId="0" xfId="0" applyFont="1" applyFill="1" applyAlignment="1">
      <alignment wrapText="1"/>
    </xf>
    <xf numFmtId="0" fontId="5" fillId="0" borderId="6" xfId="0" applyFont="1" applyFill="1" applyBorder="1" applyAlignment="1">
      <alignment wrapText="1"/>
    </xf>
    <xf numFmtId="0" fontId="7" fillId="0" borderId="3"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3" xfId="6" applyFont="1" applyFill="1" applyBorder="1" applyAlignment="1">
      <alignment horizontal="center" wrapText="1"/>
    </xf>
    <xf numFmtId="49" fontId="7" fillId="0" borderId="1" xfId="0" applyNumberFormat="1" applyFont="1" applyFill="1" applyBorder="1" applyAlignment="1">
      <alignment horizontal="center" vertical="center"/>
    </xf>
    <xf numFmtId="49" fontId="7" fillId="0" borderId="1" xfId="1"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0" fontId="7" fillId="0" borderId="1" xfId="7"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1" fontId="2" fillId="0" borderId="0" xfId="0" applyNumberFormat="1" applyFont="1" applyFill="1"/>
    <xf numFmtId="164" fontId="7" fillId="0" borderId="1" xfId="4" applyNumberFormat="1" applyFont="1" applyFill="1" applyBorder="1" applyAlignment="1">
      <alignment horizontal="center" vertical="center"/>
    </xf>
    <xf numFmtId="0" fontId="5" fillId="0" borderId="0" xfId="0" applyFont="1" applyFill="1" applyBorder="1" applyAlignment="1">
      <alignment wrapText="1"/>
    </xf>
    <xf numFmtId="0" fontId="5" fillId="0" borderId="1" xfId="0" applyFont="1" applyFill="1" applyBorder="1" applyAlignment="1">
      <alignment horizont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9" fillId="0" borderId="1" xfId="2" applyFont="1" applyFill="1" applyBorder="1" applyAlignment="1">
      <alignment horizontal="center" vertical="center"/>
    </xf>
    <xf numFmtId="0" fontId="10" fillId="0" borderId="1" xfId="0" applyFont="1" applyFill="1" applyBorder="1" applyAlignment="1"/>
    <xf numFmtId="0" fontId="9"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2" fillId="0" borderId="5" xfId="0" applyFont="1" applyFill="1" applyBorder="1" applyAlignment="1"/>
    <xf numFmtId="0" fontId="2" fillId="0" borderId="1" xfId="0" applyFont="1" applyFill="1" applyBorder="1" applyAlignment="1">
      <alignment vertical="center" wrapText="1"/>
    </xf>
  </cellXfs>
  <cellStyles count="9">
    <cellStyle name="Normale" xfId="0" builtinId="0"/>
    <cellStyle name="Normale 10" xfId="1"/>
    <cellStyle name="Normale 3" xfId="2"/>
    <cellStyle name="Normale 4" xfId="3"/>
    <cellStyle name="Normale 5" xfId="4"/>
    <cellStyle name="Normale 6" xfId="5"/>
    <cellStyle name="Normale 7" xfId="6"/>
    <cellStyle name="Normale 8" xfId="7"/>
    <cellStyle name="Normale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uzzo-Esterno/Desktop/Verifica%20LEA%202013/Griglia%20Lea%202013/GRIGLIA%20LEA%202013_punteggi_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glia LEA 2013"/>
      <sheetName val="emilia romagna"/>
      <sheetName val="liguria"/>
      <sheetName val="lombardia"/>
      <sheetName val="marche"/>
      <sheetName val="piemonte"/>
      <sheetName val="sicilia"/>
      <sheetName val="veneto"/>
      <sheetName val="toscana"/>
      <sheetName val="Lazio"/>
      <sheetName val="Umbria"/>
      <sheetName val="Abruzzo"/>
      <sheetName val="basilicata"/>
      <sheetName val="calabria"/>
      <sheetName val="molise"/>
      <sheetName val="puglia"/>
      <sheetName val="campania"/>
    </sheetNames>
    <sheetDataSet>
      <sheetData sheetId="0"/>
      <sheetData sheetId="1"/>
      <sheetData sheetId="2"/>
      <sheetData sheetId="3"/>
      <sheetData sheetId="4"/>
      <sheetData sheetId="5"/>
      <sheetData sheetId="6"/>
      <sheetData sheetId="7"/>
      <sheetData sheetId="8"/>
      <sheetData sheetId="9"/>
      <sheetData sheetId="10"/>
      <sheetData sheetId="11">
        <row r="38">
          <cell r="H38">
            <v>152.4</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view="pageBreakPreview" zoomScaleNormal="100" zoomScaleSheetLayoutView="100" workbookViewId="0"/>
  </sheetViews>
  <sheetFormatPr defaultColWidth="9.109375" defaultRowHeight="13.2" x14ac:dyDescent="0.25"/>
  <cols>
    <col min="1" max="1" width="9.109375" style="3"/>
    <col min="2" max="2" width="12.5546875" style="3" customWidth="1"/>
    <col min="3" max="3" width="52.88671875" style="3" customWidth="1"/>
    <col min="4" max="4" width="9.109375" style="3"/>
    <col min="5" max="5" width="13.6640625" style="3" bestFit="1" customWidth="1"/>
    <col min="6" max="6" width="16.88671875" style="3" bestFit="1" customWidth="1"/>
    <col min="7" max="7" width="18.109375" style="3" bestFit="1" customWidth="1"/>
    <col min="8" max="8" width="14" style="3" bestFit="1" customWidth="1"/>
    <col min="9" max="9" width="13.44140625" style="3" bestFit="1" customWidth="1"/>
    <col min="10" max="16384" width="9.109375" style="3"/>
  </cols>
  <sheetData>
    <row r="1" spans="1:9" ht="15.6" x14ac:dyDescent="0.3">
      <c r="A1" s="2" t="s">
        <v>70</v>
      </c>
    </row>
    <row r="2" spans="1:9" ht="15.6" x14ac:dyDescent="0.3">
      <c r="A2" s="2"/>
    </row>
    <row r="3" spans="1:9" ht="79.5" customHeight="1" x14ac:dyDescent="0.25">
      <c r="A3" s="61" t="s">
        <v>71</v>
      </c>
      <c r="B3" s="62"/>
      <c r="C3" s="62"/>
      <c r="D3" s="62"/>
      <c r="E3" s="62"/>
      <c r="F3" s="62"/>
      <c r="G3" s="62"/>
      <c r="H3" s="62"/>
      <c r="I3" s="62"/>
    </row>
    <row r="5" spans="1:9" ht="15.6" x14ac:dyDescent="0.25">
      <c r="A5" s="63" t="s">
        <v>0</v>
      </c>
      <c r="B5" s="63" t="s">
        <v>1</v>
      </c>
      <c r="C5" s="63" t="s">
        <v>2</v>
      </c>
      <c r="D5" s="73" t="s">
        <v>3</v>
      </c>
      <c r="E5" s="71" t="s">
        <v>4</v>
      </c>
      <c r="F5" s="71"/>
      <c r="G5" s="71"/>
      <c r="H5" s="71"/>
      <c r="I5" s="72"/>
    </row>
    <row r="6" spans="1:9" ht="39.6" x14ac:dyDescent="0.25">
      <c r="A6" s="63"/>
      <c r="B6" s="63"/>
      <c r="C6" s="64"/>
      <c r="D6" s="73"/>
      <c r="E6" s="33" t="s">
        <v>5</v>
      </c>
      <c r="F6" s="33" t="s">
        <v>6</v>
      </c>
      <c r="G6" s="33" t="s">
        <v>61</v>
      </c>
      <c r="H6" s="33" t="s">
        <v>60</v>
      </c>
      <c r="I6" s="33" t="s">
        <v>46</v>
      </c>
    </row>
    <row r="7" spans="1:9" ht="26.4" x14ac:dyDescent="0.25">
      <c r="A7" s="59">
        <v>1</v>
      </c>
      <c r="B7" s="67" t="s">
        <v>7</v>
      </c>
      <c r="C7" s="13" t="s">
        <v>25</v>
      </c>
      <c r="D7" s="10">
        <v>1</v>
      </c>
      <c r="E7" s="11" t="s">
        <v>62</v>
      </c>
      <c r="F7" s="12"/>
      <c r="G7" s="11"/>
      <c r="H7" s="11"/>
      <c r="I7" s="28"/>
    </row>
    <row r="8" spans="1:9" ht="26.4" x14ac:dyDescent="0.25">
      <c r="A8" s="59"/>
      <c r="B8" s="67"/>
      <c r="C8" s="13" t="s">
        <v>26</v>
      </c>
      <c r="D8" s="14">
        <v>0.2</v>
      </c>
      <c r="E8" s="11"/>
      <c r="F8" s="51">
        <v>0.92359999999999998</v>
      </c>
      <c r="G8" s="51"/>
      <c r="H8" s="11"/>
      <c r="I8" s="28"/>
    </row>
    <row r="9" spans="1:9" ht="26.4" x14ac:dyDescent="0.25">
      <c r="A9" s="74"/>
      <c r="B9" s="79"/>
      <c r="C9" s="13" t="s">
        <v>36</v>
      </c>
      <c r="D9" s="14">
        <v>0.2</v>
      </c>
      <c r="E9" s="11"/>
      <c r="F9" s="52"/>
      <c r="G9" s="51">
        <v>0.54559999999999997</v>
      </c>
      <c r="H9" s="11"/>
      <c r="I9" s="28"/>
    </row>
    <row r="10" spans="1:9" ht="39.6" x14ac:dyDescent="0.25">
      <c r="A10" s="11">
        <v>2</v>
      </c>
      <c r="B10" s="16" t="s">
        <v>7</v>
      </c>
      <c r="C10" s="13" t="s">
        <v>8</v>
      </c>
      <c r="D10" s="11">
        <v>0.6</v>
      </c>
      <c r="E10" s="15"/>
      <c r="F10" s="14"/>
      <c r="G10" s="14"/>
      <c r="H10" s="15" t="s">
        <v>63</v>
      </c>
      <c r="I10" s="28"/>
    </row>
    <row r="11" spans="1:9" ht="26.4" x14ac:dyDescent="0.25">
      <c r="A11" s="11">
        <v>3</v>
      </c>
      <c r="B11" s="13" t="s">
        <v>7</v>
      </c>
      <c r="C11" s="13" t="s">
        <v>9</v>
      </c>
      <c r="D11" s="14">
        <v>1</v>
      </c>
      <c r="E11" s="14">
        <v>88.22</v>
      </c>
      <c r="F11" s="14"/>
      <c r="G11" s="15"/>
      <c r="H11" s="15"/>
      <c r="I11" s="28"/>
    </row>
    <row r="12" spans="1:9" ht="52.8" x14ac:dyDescent="0.25">
      <c r="A12" s="11">
        <v>4</v>
      </c>
      <c r="B12" s="16" t="s">
        <v>10</v>
      </c>
      <c r="C12" s="13" t="s">
        <v>43</v>
      </c>
      <c r="D12" s="14">
        <v>0.5</v>
      </c>
      <c r="E12" s="14"/>
      <c r="F12" s="54">
        <v>4.3999999999999997E-2</v>
      </c>
      <c r="G12" s="15"/>
      <c r="H12" s="15"/>
      <c r="I12" s="28"/>
    </row>
    <row r="13" spans="1:9" ht="39.6" x14ac:dyDescent="0.25">
      <c r="A13" s="59">
        <v>5</v>
      </c>
      <c r="B13" s="67" t="s">
        <v>7</v>
      </c>
      <c r="C13" s="13" t="s">
        <v>27</v>
      </c>
      <c r="D13" s="17">
        <v>0.4</v>
      </c>
      <c r="E13" s="13"/>
      <c r="F13" s="13"/>
      <c r="G13" s="13"/>
      <c r="H13" s="49">
        <v>0.90980000000000005</v>
      </c>
      <c r="I13" s="11"/>
    </row>
    <row r="14" spans="1:9" ht="79.2" x14ac:dyDescent="0.25">
      <c r="A14" s="59"/>
      <c r="B14" s="67"/>
      <c r="C14" s="13" t="s">
        <v>44</v>
      </c>
      <c r="D14" s="17">
        <v>0.4</v>
      </c>
      <c r="E14" s="13"/>
      <c r="F14" s="18"/>
      <c r="G14" s="18"/>
      <c r="H14" s="49">
        <v>0.94789999999999996</v>
      </c>
      <c r="I14" s="11"/>
    </row>
    <row r="15" spans="1:9" ht="52.8" x14ac:dyDescent="0.25">
      <c r="A15" s="59"/>
      <c r="B15" s="67"/>
      <c r="C15" s="50" t="s">
        <v>47</v>
      </c>
      <c r="D15" s="17">
        <v>0.1</v>
      </c>
      <c r="E15" s="11"/>
      <c r="F15" s="11"/>
      <c r="G15" s="11"/>
      <c r="H15" s="48">
        <v>0.73</v>
      </c>
      <c r="I15" s="11"/>
    </row>
    <row r="16" spans="1:9" ht="79.2" x14ac:dyDescent="0.25">
      <c r="A16" s="65">
        <v>6</v>
      </c>
      <c r="B16" s="75" t="s">
        <v>7</v>
      </c>
      <c r="C16" s="13" t="s">
        <v>48</v>
      </c>
      <c r="D16" s="19">
        <v>0.3</v>
      </c>
      <c r="E16" s="49">
        <v>1.101</v>
      </c>
      <c r="F16" s="11"/>
      <c r="G16" s="11"/>
      <c r="H16" s="11"/>
      <c r="I16" s="11"/>
    </row>
    <row r="17" spans="1:9" ht="92.4" x14ac:dyDescent="0.25">
      <c r="A17" s="66"/>
      <c r="B17" s="76"/>
      <c r="C17" s="13" t="s">
        <v>58</v>
      </c>
      <c r="D17" s="19">
        <v>0.1</v>
      </c>
      <c r="E17" s="11"/>
      <c r="F17" s="11"/>
      <c r="G17" s="41">
        <v>76.400000000000006</v>
      </c>
      <c r="H17" s="11"/>
      <c r="I17" s="11"/>
    </row>
    <row r="18" spans="1:9" ht="52.8" x14ac:dyDescent="0.25">
      <c r="A18" s="78"/>
      <c r="B18" s="77"/>
      <c r="C18" s="13" t="s">
        <v>49</v>
      </c>
      <c r="D18" s="19">
        <v>0.2</v>
      </c>
      <c r="E18" s="11"/>
      <c r="F18" s="11"/>
      <c r="G18" s="11" t="s">
        <v>69</v>
      </c>
      <c r="H18" s="11"/>
      <c r="I18" s="11"/>
    </row>
    <row r="19" spans="1:9" ht="66" x14ac:dyDescent="0.25">
      <c r="A19" s="40">
        <v>7</v>
      </c>
      <c r="B19" s="38" t="s">
        <v>11</v>
      </c>
      <c r="C19" s="39" t="s">
        <v>50</v>
      </c>
      <c r="D19" s="20">
        <v>1.1111111111111112</v>
      </c>
      <c r="E19" s="42"/>
      <c r="F19" s="42"/>
      <c r="G19" s="42">
        <v>589.96</v>
      </c>
      <c r="H19" s="42"/>
      <c r="I19" s="11"/>
    </row>
    <row r="20" spans="1:9" ht="39.6" x14ac:dyDescent="0.25">
      <c r="A20" s="40">
        <v>8</v>
      </c>
      <c r="B20" s="38" t="s">
        <v>56</v>
      </c>
      <c r="C20" s="13" t="s">
        <v>68</v>
      </c>
      <c r="D20" s="21">
        <v>2.2222222222222223</v>
      </c>
      <c r="E20" s="42">
        <v>2.8</v>
      </c>
      <c r="F20" s="43"/>
      <c r="G20" s="42"/>
      <c r="H20" s="42"/>
      <c r="I20" s="11"/>
    </row>
    <row r="21" spans="1:9" ht="26.4" x14ac:dyDescent="0.25">
      <c r="A21" s="57">
        <v>9</v>
      </c>
      <c r="B21" s="68" t="s">
        <v>57</v>
      </c>
      <c r="C21" s="13" t="s">
        <v>32</v>
      </c>
      <c r="D21" s="22">
        <v>1.1111111111111112</v>
      </c>
      <c r="E21" s="42"/>
      <c r="F21" s="42">
        <v>5.75</v>
      </c>
      <c r="G21" s="42"/>
      <c r="H21" s="42"/>
      <c r="I21" s="11"/>
    </row>
    <row r="22" spans="1:9" ht="26.4" x14ac:dyDescent="0.25">
      <c r="A22" s="58"/>
      <c r="B22" s="70"/>
      <c r="C22" s="13" t="s">
        <v>33</v>
      </c>
      <c r="D22" s="22">
        <v>0.27777777777777779</v>
      </c>
      <c r="E22" s="23"/>
      <c r="F22" s="24"/>
      <c r="G22" s="23"/>
      <c r="H22" s="23">
        <v>5.74</v>
      </c>
      <c r="I22" s="41"/>
    </row>
    <row r="23" spans="1:9" ht="26.4" x14ac:dyDescent="0.25">
      <c r="A23" s="57">
        <v>10</v>
      </c>
      <c r="B23" s="68" t="s">
        <v>12</v>
      </c>
      <c r="C23" s="13" t="s">
        <v>28</v>
      </c>
      <c r="D23" s="22">
        <v>0.55555555555555558</v>
      </c>
      <c r="E23" s="25">
        <v>0.59</v>
      </c>
      <c r="F23" s="25"/>
      <c r="G23" s="25"/>
      <c r="H23" s="25"/>
      <c r="I23" s="41"/>
    </row>
    <row r="24" spans="1:9" ht="26.4" x14ac:dyDescent="0.25">
      <c r="A24" s="60"/>
      <c r="B24" s="69"/>
      <c r="C24" s="13" t="s">
        <v>29</v>
      </c>
      <c r="D24" s="22">
        <v>0.33333333333333331</v>
      </c>
      <c r="E24" s="25">
        <v>0.28000000000000003</v>
      </c>
      <c r="F24" s="25"/>
      <c r="G24" s="25"/>
      <c r="H24" s="25"/>
      <c r="I24" s="41"/>
    </row>
    <row r="25" spans="1:9" ht="26.4" x14ac:dyDescent="0.25">
      <c r="A25" s="60"/>
      <c r="B25" s="69"/>
      <c r="C25" s="13" t="s">
        <v>41</v>
      </c>
      <c r="D25" s="22">
        <v>0.11111111111111112</v>
      </c>
      <c r="E25" s="25">
        <v>0.87</v>
      </c>
      <c r="F25" s="25"/>
      <c r="G25" s="25"/>
      <c r="H25" s="25"/>
      <c r="I25" s="41"/>
    </row>
    <row r="26" spans="1:9" ht="26.4" x14ac:dyDescent="0.25">
      <c r="A26" s="58"/>
      <c r="B26" s="70"/>
      <c r="C26" s="13" t="s">
        <v>30</v>
      </c>
      <c r="D26" s="22">
        <v>0.11111111111111112</v>
      </c>
      <c r="E26" s="25">
        <v>0.67</v>
      </c>
      <c r="F26" s="25"/>
      <c r="G26" s="25"/>
      <c r="H26" s="25"/>
      <c r="I26" s="41"/>
    </row>
    <row r="27" spans="1:9" ht="39.6" x14ac:dyDescent="0.25">
      <c r="A27" s="11">
        <v>11</v>
      </c>
      <c r="B27" s="16" t="s">
        <v>13</v>
      </c>
      <c r="C27" s="13" t="s">
        <v>14</v>
      </c>
      <c r="D27" s="26">
        <v>1.3888888888888888</v>
      </c>
      <c r="E27" s="29">
        <v>1.4</v>
      </c>
      <c r="F27" s="28"/>
      <c r="G27" s="28"/>
      <c r="H27" s="28"/>
      <c r="I27" s="41"/>
    </row>
    <row r="28" spans="1:9" ht="26.4" x14ac:dyDescent="0.25">
      <c r="A28" s="11">
        <v>12</v>
      </c>
      <c r="B28" s="16" t="s">
        <v>15</v>
      </c>
      <c r="C28" s="13" t="s">
        <v>42</v>
      </c>
      <c r="D28" s="27">
        <v>1</v>
      </c>
      <c r="E28" s="23"/>
      <c r="F28" s="23"/>
      <c r="G28" s="23"/>
      <c r="H28" s="47">
        <v>0.4491</v>
      </c>
      <c r="I28" s="11"/>
    </row>
    <row r="29" spans="1:9" ht="26.4" x14ac:dyDescent="0.25">
      <c r="A29" s="11">
        <v>13</v>
      </c>
      <c r="B29" s="16" t="s">
        <v>55</v>
      </c>
      <c r="C29" s="13" t="s">
        <v>24</v>
      </c>
      <c r="D29" s="29">
        <v>0.55555555555555558</v>
      </c>
      <c r="E29" s="23">
        <v>7.14</v>
      </c>
      <c r="F29" s="23"/>
      <c r="G29" s="23"/>
      <c r="H29" s="23"/>
      <c r="I29" s="11"/>
    </row>
    <row r="30" spans="1:9" ht="26.4" x14ac:dyDescent="0.25">
      <c r="A30" s="11">
        <v>14</v>
      </c>
      <c r="B30" s="16" t="s">
        <v>16</v>
      </c>
      <c r="C30" s="13" t="s">
        <v>45</v>
      </c>
      <c r="D30" s="29">
        <v>1.1111111111111112</v>
      </c>
      <c r="E30" s="25"/>
      <c r="F30" s="25">
        <v>9.3000000000000007</v>
      </c>
      <c r="G30" s="25"/>
      <c r="H30" s="25"/>
      <c r="I30" s="11"/>
    </row>
    <row r="31" spans="1:9" ht="26.4" x14ac:dyDescent="0.25">
      <c r="A31" s="65">
        <v>15</v>
      </c>
      <c r="B31" s="75" t="s">
        <v>17</v>
      </c>
      <c r="C31" s="39" t="s">
        <v>38</v>
      </c>
      <c r="D31" s="30">
        <v>1.5</v>
      </c>
      <c r="E31" s="25"/>
      <c r="F31" s="25">
        <v>162.11000000000001</v>
      </c>
      <c r="G31" s="25"/>
      <c r="H31" s="25"/>
      <c r="I31" s="11"/>
    </row>
    <row r="32" spans="1:9" ht="26.4" x14ac:dyDescent="0.25">
      <c r="A32" s="66"/>
      <c r="B32" s="76"/>
      <c r="C32" s="39" t="s">
        <v>39</v>
      </c>
      <c r="D32" s="11">
        <v>1</v>
      </c>
      <c r="E32" s="17"/>
      <c r="F32" s="44" t="s">
        <v>64</v>
      </c>
      <c r="G32" s="11"/>
      <c r="H32" s="11"/>
      <c r="I32" s="11"/>
    </row>
    <row r="33" spans="1:9" ht="26.4" x14ac:dyDescent="0.25">
      <c r="A33" s="66"/>
      <c r="B33" s="76"/>
      <c r="C33" s="13" t="s">
        <v>40</v>
      </c>
      <c r="D33" s="30">
        <v>0.5</v>
      </c>
      <c r="E33" s="17"/>
      <c r="F33" s="44" t="s">
        <v>65</v>
      </c>
      <c r="G33" s="11"/>
      <c r="H33" s="11"/>
      <c r="I33" s="11"/>
    </row>
    <row r="34" spans="1:9" ht="26.4" x14ac:dyDescent="0.25">
      <c r="A34" s="11">
        <v>16</v>
      </c>
      <c r="B34" s="13" t="s">
        <v>17</v>
      </c>
      <c r="C34" s="13" t="s">
        <v>18</v>
      </c>
      <c r="D34" s="31">
        <v>1.5</v>
      </c>
      <c r="E34" s="17"/>
      <c r="F34" s="44" t="s">
        <v>66</v>
      </c>
      <c r="G34" s="11"/>
      <c r="H34" s="11"/>
      <c r="I34" s="11"/>
    </row>
    <row r="35" spans="1:9" ht="52.8" x14ac:dyDescent="0.25">
      <c r="A35" s="11">
        <v>17</v>
      </c>
      <c r="B35" s="13" t="s">
        <v>17</v>
      </c>
      <c r="C35" s="13" t="s">
        <v>34</v>
      </c>
      <c r="D35" s="31">
        <v>2.5</v>
      </c>
      <c r="E35" s="17">
        <v>0.17</v>
      </c>
      <c r="F35" s="44"/>
      <c r="G35" s="11"/>
      <c r="H35" s="11"/>
      <c r="I35" s="11"/>
    </row>
    <row r="36" spans="1:9" x14ac:dyDescent="0.25">
      <c r="A36" s="11">
        <v>18</v>
      </c>
      <c r="B36" s="13" t="s">
        <v>17</v>
      </c>
      <c r="C36" s="13" t="s">
        <v>31</v>
      </c>
      <c r="D36" s="31">
        <v>1</v>
      </c>
      <c r="E36" s="17"/>
      <c r="F36" s="44"/>
      <c r="G36" s="49">
        <v>0.27629999999999999</v>
      </c>
      <c r="H36" s="11"/>
      <c r="I36" s="11"/>
    </row>
    <row r="37" spans="1:9" ht="26.4" x14ac:dyDescent="0.25">
      <c r="A37" s="11">
        <v>19</v>
      </c>
      <c r="B37" s="13" t="s">
        <v>17</v>
      </c>
      <c r="C37" s="13" t="s">
        <v>35</v>
      </c>
      <c r="D37" s="31">
        <v>1</v>
      </c>
      <c r="E37" s="31"/>
      <c r="F37" s="45" t="s">
        <v>67</v>
      </c>
      <c r="G37" s="31"/>
      <c r="H37" s="31"/>
      <c r="I37" s="11"/>
    </row>
    <row r="38" spans="1:9" x14ac:dyDescent="0.25">
      <c r="A38" s="11">
        <v>21</v>
      </c>
      <c r="B38" s="32" t="s">
        <v>19</v>
      </c>
      <c r="C38" s="32" t="s">
        <v>37</v>
      </c>
      <c r="D38" s="29">
        <v>1.1111111111111112</v>
      </c>
      <c r="E38" s="31"/>
      <c r="F38" s="31"/>
      <c r="G38" s="11">
        <v>23</v>
      </c>
      <c r="H38" s="31"/>
      <c r="I38" s="11"/>
    </row>
    <row r="39" spans="1:9" x14ac:dyDescent="0.25">
      <c r="A39" s="4"/>
      <c r="B39" s="5"/>
      <c r="C39" s="5"/>
      <c r="E39" s="1"/>
      <c r="F39" s="1"/>
      <c r="G39" s="1"/>
      <c r="H39" s="1"/>
      <c r="I39" s="1"/>
    </row>
    <row r="40" spans="1:9" x14ac:dyDescent="0.25">
      <c r="C40" s="35" t="s">
        <v>20</v>
      </c>
      <c r="D40" s="35" t="s">
        <v>21</v>
      </c>
      <c r="E40" s="34"/>
      <c r="G40" s="46" t="s">
        <v>59</v>
      </c>
      <c r="H40" s="53">
        <f>[1]Abruzzo!$H$38</f>
        <v>152.4</v>
      </c>
    </row>
    <row r="41" spans="1:9" x14ac:dyDescent="0.25">
      <c r="A41" s="36"/>
      <c r="B41" s="37"/>
      <c r="C41" s="6" t="s">
        <v>22</v>
      </c>
      <c r="D41" s="56" t="s">
        <v>51</v>
      </c>
      <c r="E41" s="56"/>
    </row>
    <row r="42" spans="1:9" x14ac:dyDescent="0.25">
      <c r="A42" s="36"/>
      <c r="B42" s="37"/>
      <c r="C42" s="7" t="s">
        <v>23</v>
      </c>
      <c r="D42" s="56" t="s">
        <v>52</v>
      </c>
      <c r="E42" s="56"/>
    </row>
    <row r="43" spans="1:9" x14ac:dyDescent="0.25">
      <c r="A43" s="36"/>
      <c r="B43" s="37"/>
      <c r="C43" s="6" t="s">
        <v>53</v>
      </c>
      <c r="D43" s="56" t="s">
        <v>54</v>
      </c>
      <c r="E43" s="56"/>
    </row>
    <row r="44" spans="1:9" x14ac:dyDescent="0.25">
      <c r="A44" s="36"/>
      <c r="B44" s="55"/>
      <c r="C44" s="8"/>
      <c r="D44" s="9"/>
      <c r="E44" s="9"/>
    </row>
  </sheetData>
  <mergeCells count="21">
    <mergeCell ref="A3:I3"/>
    <mergeCell ref="C5:C6"/>
    <mergeCell ref="A31:A33"/>
    <mergeCell ref="B13:B15"/>
    <mergeCell ref="B23:B26"/>
    <mergeCell ref="E5:I5"/>
    <mergeCell ref="D5:D6"/>
    <mergeCell ref="A7:A9"/>
    <mergeCell ref="B16:B18"/>
    <mergeCell ref="A5:A6"/>
    <mergeCell ref="A16:A18"/>
    <mergeCell ref="B5:B6"/>
    <mergeCell ref="B21:B22"/>
    <mergeCell ref="B31:B33"/>
    <mergeCell ref="B7:B9"/>
    <mergeCell ref="D43:E43"/>
    <mergeCell ref="A21:A22"/>
    <mergeCell ref="A13:A15"/>
    <mergeCell ref="A23:A26"/>
    <mergeCell ref="D41:E41"/>
    <mergeCell ref="D42:E42"/>
  </mergeCells>
  <phoneticPr fontId="4" type="noConversion"/>
  <pageMargins left="0.25" right="0.25" top="0.75" bottom="0.75" header="0.3" footer="0.3"/>
  <pageSetup paperSize="9" scale="54" orientation="portrait" r:id="rId1"/>
  <headerFooter alignWithMargins="0"/>
  <ignoredErrors>
    <ignoredError sqref="F32:F34 F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4"/>
    </sheetView>
  </sheetViews>
  <sheetFormatPr defaultRowHeight="13.2" x14ac:dyDescent="0.25"/>
  <cols>
    <col min="2" max="2" width="9.554687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LEA 2013</vt:lpstr>
      <vt:lpstr>Foglio1</vt:lpstr>
      <vt:lpstr>'Griglia LEA 2013'!Area_stampa</vt:lpstr>
    </vt:vector>
  </TitlesOfParts>
  <Company>Ministero della Salute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a.nuzzo-esterno</dc:creator>
  <cp:lastModifiedBy>Antonia Petrucci</cp:lastModifiedBy>
  <cp:lastPrinted>2014-10-06T13:11:14Z</cp:lastPrinted>
  <dcterms:created xsi:type="dcterms:W3CDTF">2010-05-24T10:30:05Z</dcterms:created>
  <dcterms:modified xsi:type="dcterms:W3CDTF">2017-05-08T10:22:20Z</dcterms:modified>
</cp:coreProperties>
</file>